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680" firstSheet="1" activeTab="1"/>
  </bookViews>
  <sheets>
    <sheet name="SO SANH BANG GIA BAN LE" sheetId="4" r:id="rId1"/>
    <sheet name="BANG GIA BAN LE TOI DA" sheetId="5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E6" i="5" l="1"/>
  <c r="E7" i="5"/>
  <c r="E8" i="5"/>
  <c r="E9" i="5"/>
  <c r="E15" i="5"/>
  <c r="E16" i="5"/>
  <c r="E17" i="5"/>
  <c r="E18" i="5"/>
  <c r="E19" i="5"/>
  <c r="E20" i="5"/>
  <c r="E21" i="5"/>
  <c r="E22" i="5"/>
  <c r="E23" i="5"/>
  <c r="E24" i="5"/>
  <c r="E5" i="5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5" i="4"/>
</calcChain>
</file>

<file path=xl/sharedStrings.xml><?xml version="1.0" encoding="utf-8"?>
<sst xmlns="http://schemas.openxmlformats.org/spreadsheetml/2006/main" count="113" uniqueCount="35">
  <si>
    <t>TT</t>
  </si>
  <si>
    <t>Tên sản phẩm</t>
  </si>
  <si>
    <t>ĐVT</t>
  </si>
  <si>
    <t>Bảng giá bán lẻ đến người tiêu dùng đã bao gồm thuế giá trị gia tăng</t>
  </si>
  <si>
    <t xml:space="preserve"> SP Dielac Alpha 123 HT 900g </t>
  </si>
  <si>
    <t xml:space="preserve"> SP Dielac Alpha Step 2 HT 900g </t>
  </si>
  <si>
    <t xml:space="preserve"> SP Dielac Alpha 123 HG 400g </t>
  </si>
  <si>
    <t xml:space="preserve"> SP Dielac Pedia 1+ HT 900g </t>
  </si>
  <si>
    <t xml:space="preserve"> SP Dielac Alpha Step 1 HT 900g </t>
  </si>
  <si>
    <t>IMP FRISOLAC GOLD 1 400g</t>
  </si>
  <si>
    <t>IMP FRISOLAC GOLD 1 900g</t>
  </si>
  <si>
    <t>IMP FRISOLAC GOLD 2 900g</t>
  </si>
  <si>
    <t>IMP FRISO GOLD 3 900g</t>
  </si>
  <si>
    <t>IMP FRISO GOLD 3 1.500g</t>
  </si>
  <si>
    <t>NAN Pro 3 LEB047 Tin 900g VN</t>
  </si>
  <si>
    <t>NAN 2 BL InfMPwdr LEB011A-2 800g VN</t>
  </si>
  <si>
    <t>NAN 1 BL NWB019-4-S 800g VN</t>
  </si>
  <si>
    <t>LACTOGEN 3 LCOMFORTISGoldLEB105 900gVN</t>
  </si>
  <si>
    <t>NAN 2 BLInfMPwdr LEB011A-2 400g N5 VN</t>
  </si>
  <si>
    <t xml:space="preserve">Enfagrow A+ 3 vanilla 1.800g </t>
  </si>
  <si>
    <t xml:space="preserve">Enfagrow A+ 3 vanilla 900g </t>
  </si>
  <si>
    <t>Enfamil A+ 2 900g</t>
  </si>
  <si>
    <t>Enfamil A+ 1 900g</t>
  </si>
  <si>
    <t>Enfamil A+ 1 400g</t>
  </si>
  <si>
    <t>Abbott Grow 3 900g</t>
  </si>
  <si>
    <t>Grow G-Power vanilla 900g</t>
  </si>
  <si>
    <t>Similac GainPlus IQ 900g ( với Intelli-Pro)</t>
  </si>
  <si>
    <t>Similac GainPlus IQ 1,7kg ( với Intelli-Pro)</t>
  </si>
  <si>
    <t>Grow G-Power vanilla 1,7kg</t>
  </si>
  <si>
    <t>Lon (hộp)</t>
  </si>
  <si>
    <t>BẢNG GIÁ TỐI ĐA BÁN LẺ ĐỐI VỚI 25 SẢN PHẨM SỮA DÀNH CHO TRẺ EM DƯỚI 06 TUỔI</t>
  </si>
  <si>
    <t>BẢNG GIÁ BÁN LẺ ĐỐI VỚI 25 SẢN PHẨM SỮA DÀNH CHO TRẺ EM DƯỚI 06 TUỔI-
SO SÁNH CÁC CỬA HÀNG CÓ ĐĂNG KÝ GIÁ TẠI SỞ TÀI CHÍNH ĐN</t>
  </si>
  <si>
    <t>Đơn vị tính: đồng/lon (hộp)</t>
  </si>
  <si>
    <t>Giá bán buôn tối đa đã bao gồm thuế giá trị gia tăng theo QĐ 1079/QĐ-BTC</t>
  </si>
  <si>
    <t>Bảng giá bán lẻ đến người tiêu dùng đã bao gồm thuế giá trị gia tăng  và CV 156/CQLG cung cấp bảng giá bán lẻ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</si>
</sst>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3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A3" sqref="A3"/>
    </sheetView>
  </sheetViews>
  <sheetFormatPr defaultColWidth="48.7109375" defaultRowHeight="15.75" x14ac:dyDescent="0.25"/>
  <cols>
    <col min="1" max="1" width="5.28515625" style="3" customWidth="1"/>
    <col min="2" max="2" width="53.42578125" style="1" bestFit="1" customWidth="1"/>
    <col min="3" max="3" width="10.85546875" style="1" customWidth="1"/>
    <col min="4" max="4" width="26.28515625" style="1" customWidth="1"/>
    <col min="5" max="5" width="11.85546875" style="1" customWidth="1"/>
    <col min="6" max="16384" width="48.7109375" style="1"/>
  </cols>
  <sheetData>
    <row r="1" spans="1:4" ht="46.5" customHeight="1" x14ac:dyDescent="0.3">
      <c r="A1" s="11" t="s">
        <v>31</v>
      </c>
      <c r="B1" s="12"/>
      <c r="C1" s="12"/>
      <c r="D1" s="12"/>
    </row>
    <row r="2" spans="1:4" ht="21" customHeight="1" x14ac:dyDescent="0.3">
      <c r="A2" s="9"/>
      <c r="B2" s="8"/>
      <c r="C2" s="8"/>
      <c r="D2" s="2" t="s">
        <v>32</v>
      </c>
    </row>
    <row r="4" spans="1:4" ht="65.25" customHeight="1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4" ht="24" customHeight="1" x14ac:dyDescent="0.25">
      <c r="A5" s="7">
        <v>1</v>
      </c>
      <c r="B5" s="5" t="s">
        <v>4</v>
      </c>
      <c r="C5" s="5" t="s">
        <v>29</v>
      </c>
      <c r="D5" s="6">
        <f ca="1">D5*1.15</f>
        <v>0</v>
      </c>
    </row>
    <row r="6" spans="1:4" ht="24" customHeight="1" x14ac:dyDescent="0.25">
      <c r="A6" s="7">
        <v>2</v>
      </c>
      <c r="B6" s="5" t="s">
        <v>5</v>
      </c>
      <c r="C6" s="5" t="s">
        <v>29</v>
      </c>
      <c r="D6" s="6" t="e">
        <f>#REF!*1.15</f>
        <v>#REF!</v>
      </c>
    </row>
    <row r="7" spans="1:4" ht="24" customHeight="1" x14ac:dyDescent="0.25">
      <c r="A7" s="7">
        <v>3</v>
      </c>
      <c r="B7" s="5" t="s">
        <v>6</v>
      </c>
      <c r="C7" s="5" t="s">
        <v>29</v>
      </c>
      <c r="D7" s="6" t="e">
        <f>#REF!*1.15</f>
        <v>#REF!</v>
      </c>
    </row>
    <row r="8" spans="1:4" ht="24" customHeight="1" x14ac:dyDescent="0.25">
      <c r="A8" s="7">
        <v>4</v>
      </c>
      <c r="B8" s="5" t="s">
        <v>7</v>
      </c>
      <c r="C8" s="5" t="s">
        <v>29</v>
      </c>
      <c r="D8" s="6" t="e">
        <f>#REF!*1.15</f>
        <v>#REF!</v>
      </c>
    </row>
    <row r="9" spans="1:4" ht="24" customHeight="1" x14ac:dyDescent="0.25">
      <c r="A9" s="7">
        <v>5</v>
      </c>
      <c r="B9" s="5" t="s">
        <v>8</v>
      </c>
      <c r="C9" s="5" t="s">
        <v>29</v>
      </c>
      <c r="D9" s="6" t="e">
        <f>#REF!*1.15</f>
        <v>#REF!</v>
      </c>
    </row>
    <row r="10" spans="1:4" ht="24" customHeight="1" x14ac:dyDescent="0.25">
      <c r="A10" s="7">
        <v>6</v>
      </c>
      <c r="B10" s="5" t="s">
        <v>9</v>
      </c>
      <c r="C10" s="5" t="s">
        <v>29</v>
      </c>
      <c r="D10" s="6" t="e">
        <f>#REF!*1.15</f>
        <v>#REF!</v>
      </c>
    </row>
    <row r="11" spans="1:4" ht="24" customHeight="1" x14ac:dyDescent="0.25">
      <c r="A11" s="7">
        <v>7</v>
      </c>
      <c r="B11" s="5" t="s">
        <v>10</v>
      </c>
      <c r="C11" s="5" t="s">
        <v>29</v>
      </c>
      <c r="D11" s="6" t="e">
        <f>#REF!*1.15</f>
        <v>#REF!</v>
      </c>
    </row>
    <row r="12" spans="1:4" ht="24" customHeight="1" x14ac:dyDescent="0.25">
      <c r="A12" s="7">
        <v>8</v>
      </c>
      <c r="B12" s="5" t="s">
        <v>11</v>
      </c>
      <c r="C12" s="5" t="s">
        <v>29</v>
      </c>
      <c r="D12" s="6" t="e">
        <f>#REF!*1.15</f>
        <v>#REF!</v>
      </c>
    </row>
    <row r="13" spans="1:4" ht="24" customHeight="1" x14ac:dyDescent="0.25">
      <c r="A13" s="7">
        <v>9</v>
      </c>
      <c r="B13" s="5" t="s">
        <v>12</v>
      </c>
      <c r="C13" s="5" t="s">
        <v>29</v>
      </c>
      <c r="D13" s="6" t="e">
        <f>#REF!*1.15</f>
        <v>#REF!</v>
      </c>
    </row>
    <row r="14" spans="1:4" ht="24" customHeight="1" x14ac:dyDescent="0.25">
      <c r="A14" s="7">
        <v>10</v>
      </c>
      <c r="B14" s="5" t="s">
        <v>13</v>
      </c>
      <c r="C14" s="5" t="s">
        <v>29</v>
      </c>
      <c r="D14" s="6" t="e">
        <f>#REF!*1.15</f>
        <v>#REF!</v>
      </c>
    </row>
    <row r="15" spans="1:4" ht="24" customHeight="1" x14ac:dyDescent="0.25">
      <c r="A15" s="7">
        <v>11</v>
      </c>
      <c r="B15" s="5" t="s">
        <v>14</v>
      </c>
      <c r="C15" s="5" t="s">
        <v>29</v>
      </c>
      <c r="D15" s="6" t="e">
        <f>#REF!*1.15</f>
        <v>#REF!</v>
      </c>
    </row>
    <row r="16" spans="1:4" ht="24" customHeight="1" x14ac:dyDescent="0.25">
      <c r="A16" s="7">
        <v>12</v>
      </c>
      <c r="B16" s="5" t="s">
        <v>15</v>
      </c>
      <c r="C16" s="5" t="s">
        <v>29</v>
      </c>
      <c r="D16" s="6" t="e">
        <f>#REF!*1.15</f>
        <v>#REF!</v>
      </c>
    </row>
    <row r="17" spans="1:4" ht="24" customHeight="1" x14ac:dyDescent="0.25">
      <c r="A17" s="7">
        <v>13</v>
      </c>
      <c r="B17" s="5" t="s">
        <v>16</v>
      </c>
      <c r="C17" s="5" t="s">
        <v>29</v>
      </c>
      <c r="D17" s="6" t="e">
        <f>#REF!*1.15</f>
        <v>#REF!</v>
      </c>
    </row>
    <row r="18" spans="1:4" ht="24" customHeight="1" x14ac:dyDescent="0.25">
      <c r="A18" s="7">
        <v>14</v>
      </c>
      <c r="B18" s="5" t="s">
        <v>17</v>
      </c>
      <c r="C18" s="5" t="s">
        <v>29</v>
      </c>
      <c r="D18" s="6" t="e">
        <f>#REF!*1.15</f>
        <v>#REF!</v>
      </c>
    </row>
    <row r="19" spans="1:4" ht="24" customHeight="1" x14ac:dyDescent="0.25">
      <c r="A19" s="7">
        <v>15</v>
      </c>
      <c r="B19" s="5" t="s">
        <v>18</v>
      </c>
      <c r="C19" s="5" t="s">
        <v>29</v>
      </c>
      <c r="D19" s="6" t="e">
        <f>#REF!*1.15</f>
        <v>#REF!</v>
      </c>
    </row>
    <row r="20" spans="1:4" ht="24" customHeight="1" x14ac:dyDescent="0.25">
      <c r="A20" s="7">
        <v>16</v>
      </c>
      <c r="B20" s="5" t="s">
        <v>19</v>
      </c>
      <c r="C20" s="5" t="s">
        <v>29</v>
      </c>
      <c r="D20" s="6" t="e">
        <f>#REF!*1.15</f>
        <v>#REF!</v>
      </c>
    </row>
    <row r="21" spans="1:4" ht="24" customHeight="1" x14ac:dyDescent="0.25">
      <c r="A21" s="7">
        <v>17</v>
      </c>
      <c r="B21" s="5" t="s">
        <v>20</v>
      </c>
      <c r="C21" s="5" t="s">
        <v>29</v>
      </c>
      <c r="D21" s="6" t="e">
        <f>#REF!*1.15</f>
        <v>#REF!</v>
      </c>
    </row>
    <row r="22" spans="1:4" ht="24" customHeight="1" x14ac:dyDescent="0.25">
      <c r="A22" s="7">
        <v>18</v>
      </c>
      <c r="B22" s="5" t="s">
        <v>21</v>
      </c>
      <c r="C22" s="5" t="s">
        <v>29</v>
      </c>
      <c r="D22" s="6" t="e">
        <f>#REF!*1.15</f>
        <v>#REF!</v>
      </c>
    </row>
    <row r="23" spans="1:4" ht="24" customHeight="1" x14ac:dyDescent="0.25">
      <c r="A23" s="7">
        <v>19</v>
      </c>
      <c r="B23" s="5" t="s">
        <v>22</v>
      </c>
      <c r="C23" s="5" t="s">
        <v>29</v>
      </c>
      <c r="D23" s="6" t="e">
        <f>#REF!*1.15</f>
        <v>#REF!</v>
      </c>
    </row>
    <row r="24" spans="1:4" ht="24" customHeight="1" x14ac:dyDescent="0.25">
      <c r="A24" s="7">
        <v>20</v>
      </c>
      <c r="B24" s="5" t="s">
        <v>23</v>
      </c>
      <c r="C24" s="5" t="s">
        <v>29</v>
      </c>
      <c r="D24" s="6" t="e">
        <f>#REF!*1.15</f>
        <v>#REF!</v>
      </c>
    </row>
    <row r="25" spans="1:4" ht="24" customHeight="1" x14ac:dyDescent="0.25">
      <c r="A25" s="7">
        <v>21</v>
      </c>
      <c r="B25" s="5" t="s">
        <v>24</v>
      </c>
      <c r="C25" s="5" t="s">
        <v>29</v>
      </c>
      <c r="D25" s="6" t="e">
        <f>#REF!*1.15</f>
        <v>#REF!</v>
      </c>
    </row>
    <row r="26" spans="1:4" ht="24" customHeight="1" x14ac:dyDescent="0.25">
      <c r="A26" s="7">
        <v>22</v>
      </c>
      <c r="B26" s="5" t="s">
        <v>25</v>
      </c>
      <c r="C26" s="5" t="s">
        <v>29</v>
      </c>
      <c r="D26" s="6" t="e">
        <f>#REF!*1.15</f>
        <v>#REF!</v>
      </c>
    </row>
    <row r="27" spans="1:4" ht="24" customHeight="1" x14ac:dyDescent="0.25">
      <c r="A27" s="7">
        <v>23</v>
      </c>
      <c r="B27" s="5" t="s">
        <v>26</v>
      </c>
      <c r="C27" s="5" t="s">
        <v>29</v>
      </c>
      <c r="D27" s="6" t="e">
        <f>#REF!*1.15</f>
        <v>#REF!</v>
      </c>
    </row>
    <row r="28" spans="1:4" ht="24" customHeight="1" x14ac:dyDescent="0.25">
      <c r="A28" s="7">
        <v>24</v>
      </c>
      <c r="B28" s="5" t="s">
        <v>27</v>
      </c>
      <c r="C28" s="5" t="s">
        <v>29</v>
      </c>
      <c r="D28" s="6" t="e">
        <f>#REF!*1.15</f>
        <v>#REF!</v>
      </c>
    </row>
    <row r="29" spans="1:4" ht="24" customHeight="1" x14ac:dyDescent="0.25">
      <c r="A29" s="7">
        <v>25</v>
      </c>
      <c r="B29" s="5" t="s">
        <v>28</v>
      </c>
      <c r="C29" s="5" t="s">
        <v>29</v>
      </c>
      <c r="D29" s="6" t="e">
        <f>#REF!*1.15</f>
        <v>#REF!</v>
      </c>
    </row>
  </sheetData>
  <mergeCells count="1">
    <mergeCell ref="A1:D1"/>
  </mergeCells>
  <pageMargins left="0.7" right="0.7" top="0.48" bottom="0.4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5" sqref="E5:E29"/>
    </sheetView>
  </sheetViews>
  <sheetFormatPr defaultColWidth="48.7109375" defaultRowHeight="15.75" x14ac:dyDescent="0.25"/>
  <cols>
    <col min="1" max="1" width="5.28515625" style="3" customWidth="1"/>
    <col min="2" max="2" width="51.7109375" style="1" customWidth="1"/>
    <col min="3" max="3" width="10.85546875" style="1" customWidth="1"/>
    <col min="4" max="4" width="32.42578125" style="1" customWidth="1"/>
    <col min="5" max="5" width="27" style="1" customWidth="1"/>
    <col min="6" max="6" width="11.85546875" style="1" customWidth="1"/>
    <col min="7" max="16384" width="48.7109375" style="1"/>
  </cols>
  <sheetData>
    <row r="1" spans="1:5" ht="27.75" customHeight="1" x14ac:dyDescent="0.3">
      <c r="A1" s="11" t="s">
        <v>30</v>
      </c>
      <c r="B1" s="12"/>
      <c r="C1" s="12"/>
      <c r="D1" s="12"/>
      <c r="E1" s="12"/>
    </row>
    <row r="2" spans="1:5" ht="21" customHeight="1" x14ac:dyDescent="0.3">
      <c r="A2" s="9"/>
      <c r="B2" s="8"/>
      <c r="C2" s="8"/>
      <c r="D2" s="8"/>
      <c r="E2" s="2" t="s">
        <v>32</v>
      </c>
    </row>
    <row r="3" spans="1:5" ht="7.5" customHeight="1" x14ac:dyDescent="0.25"/>
    <row r="4" spans="1:5" ht="84" customHeight="1" x14ac:dyDescent="0.25">
      <c r="A4" s="4" t="s">
        <v>0</v>
      </c>
      <c r="B4" s="4" t="s">
        <v>1</v>
      </c>
      <c r="C4" s="4" t="s">
        <v>2</v>
      </c>
      <c r="D4" s="4" t="s">
        <v>33</v>
      </c>
      <c r="E4" s="4" t="s">
        <v>34</v>
      </c>
    </row>
    <row r="5" spans="1:5" ht="24" customHeight="1" x14ac:dyDescent="0.25">
      <c r="A5" s="7">
        <v>1</v>
      </c>
      <c r="B5" s="5" t="s">
        <v>4</v>
      </c>
      <c r="C5" s="5" t="s">
        <v>29</v>
      </c>
      <c r="D5" s="10">
        <v>167000</v>
      </c>
      <c r="E5" s="6">
        <f>D5*1.15</f>
        <v>192049.99999999997</v>
      </c>
    </row>
    <row r="6" spans="1:5" ht="24" customHeight="1" x14ac:dyDescent="0.25">
      <c r="A6" s="7">
        <v>2</v>
      </c>
      <c r="B6" s="5" t="s">
        <v>5</v>
      </c>
      <c r="C6" s="5" t="s">
        <v>29</v>
      </c>
      <c r="D6" s="10">
        <v>188000</v>
      </c>
      <c r="E6" s="6">
        <f t="shared" ref="E6:E24" si="0">D6*1.15</f>
        <v>216199.99999999997</v>
      </c>
    </row>
    <row r="7" spans="1:5" ht="24" customHeight="1" x14ac:dyDescent="0.25">
      <c r="A7" s="7">
        <v>3</v>
      </c>
      <c r="B7" s="5" t="s">
        <v>6</v>
      </c>
      <c r="C7" s="5" t="s">
        <v>29</v>
      </c>
      <c r="D7" s="10">
        <v>72000</v>
      </c>
      <c r="E7" s="6">
        <f t="shared" si="0"/>
        <v>82800</v>
      </c>
    </row>
    <row r="8" spans="1:5" ht="24" customHeight="1" x14ac:dyDescent="0.25">
      <c r="A8" s="7">
        <v>4</v>
      </c>
      <c r="B8" s="5" t="s">
        <v>7</v>
      </c>
      <c r="C8" s="5" t="s">
        <v>29</v>
      </c>
      <c r="D8" s="10">
        <v>278000</v>
      </c>
      <c r="E8" s="6">
        <f t="shared" si="0"/>
        <v>319700</v>
      </c>
    </row>
    <row r="9" spans="1:5" ht="24" customHeight="1" x14ac:dyDescent="0.25">
      <c r="A9" s="7">
        <v>5</v>
      </c>
      <c r="B9" s="5" t="s">
        <v>8</v>
      </c>
      <c r="C9" s="5" t="s">
        <v>29</v>
      </c>
      <c r="D9" s="10">
        <v>180000</v>
      </c>
      <c r="E9" s="6">
        <f t="shared" si="0"/>
        <v>206999.99999999997</v>
      </c>
    </row>
    <row r="10" spans="1:5" ht="24" customHeight="1" x14ac:dyDescent="0.25">
      <c r="A10" s="7">
        <v>6</v>
      </c>
      <c r="B10" s="5" t="s">
        <v>9</v>
      </c>
      <c r="C10" s="5" t="s">
        <v>29</v>
      </c>
      <c r="D10" s="10">
        <v>196000</v>
      </c>
      <c r="E10" s="6">
        <v>220000</v>
      </c>
    </row>
    <row r="11" spans="1:5" ht="24" customHeight="1" x14ac:dyDescent="0.25">
      <c r="A11" s="7">
        <v>7</v>
      </c>
      <c r="B11" s="5" t="s">
        <v>10</v>
      </c>
      <c r="C11" s="5" t="s">
        <v>29</v>
      </c>
      <c r="D11" s="10">
        <v>406000</v>
      </c>
      <c r="E11" s="6">
        <v>448000</v>
      </c>
    </row>
    <row r="12" spans="1:5" ht="24" customHeight="1" x14ac:dyDescent="0.25">
      <c r="A12" s="7">
        <v>8</v>
      </c>
      <c r="B12" s="5" t="s">
        <v>11</v>
      </c>
      <c r="C12" s="5" t="s">
        <v>29</v>
      </c>
      <c r="D12" s="10">
        <v>400000</v>
      </c>
      <c r="E12" s="6">
        <v>441000</v>
      </c>
    </row>
    <row r="13" spans="1:5" ht="24" customHeight="1" x14ac:dyDescent="0.25">
      <c r="A13" s="7">
        <v>9</v>
      </c>
      <c r="B13" s="5" t="s">
        <v>12</v>
      </c>
      <c r="C13" s="5" t="s">
        <v>29</v>
      </c>
      <c r="D13" s="10">
        <v>365000</v>
      </c>
      <c r="E13" s="6">
        <v>405000</v>
      </c>
    </row>
    <row r="14" spans="1:5" ht="24" customHeight="1" x14ac:dyDescent="0.25">
      <c r="A14" s="7">
        <v>10</v>
      </c>
      <c r="B14" s="5" t="s">
        <v>13</v>
      </c>
      <c r="C14" s="5" t="s">
        <v>29</v>
      </c>
      <c r="D14" s="10">
        <v>550000</v>
      </c>
      <c r="E14" s="6">
        <v>610000</v>
      </c>
    </row>
    <row r="15" spans="1:5" ht="24" customHeight="1" x14ac:dyDescent="0.25">
      <c r="A15" s="7">
        <v>11</v>
      </c>
      <c r="B15" s="5" t="s">
        <v>14</v>
      </c>
      <c r="C15" s="5" t="s">
        <v>29</v>
      </c>
      <c r="D15" s="10">
        <v>334000</v>
      </c>
      <c r="E15" s="6">
        <f t="shared" si="0"/>
        <v>384099.99999999994</v>
      </c>
    </row>
    <row r="16" spans="1:5" ht="24" customHeight="1" x14ac:dyDescent="0.25">
      <c r="A16" s="7">
        <v>12</v>
      </c>
      <c r="B16" s="5" t="s">
        <v>15</v>
      </c>
      <c r="C16" s="5" t="s">
        <v>29</v>
      </c>
      <c r="D16" s="10">
        <v>328000</v>
      </c>
      <c r="E16" s="6">
        <f t="shared" si="0"/>
        <v>377199.99999999994</v>
      </c>
    </row>
    <row r="17" spans="1:5" ht="24" customHeight="1" x14ac:dyDescent="0.25">
      <c r="A17" s="7">
        <v>13</v>
      </c>
      <c r="B17" s="5" t="s">
        <v>16</v>
      </c>
      <c r="C17" s="5" t="s">
        <v>29</v>
      </c>
      <c r="D17" s="10">
        <v>323000</v>
      </c>
      <c r="E17" s="6">
        <f t="shared" si="0"/>
        <v>371450</v>
      </c>
    </row>
    <row r="18" spans="1:5" ht="24" customHeight="1" x14ac:dyDescent="0.25">
      <c r="A18" s="7">
        <v>14</v>
      </c>
      <c r="B18" s="5" t="s">
        <v>17</v>
      </c>
      <c r="C18" s="5" t="s">
        <v>29</v>
      </c>
      <c r="D18" s="10">
        <v>226000</v>
      </c>
      <c r="E18" s="6">
        <f t="shared" si="0"/>
        <v>259899.99999999997</v>
      </c>
    </row>
    <row r="19" spans="1:5" ht="24" customHeight="1" x14ac:dyDescent="0.25">
      <c r="A19" s="7">
        <v>15</v>
      </c>
      <c r="B19" s="5" t="s">
        <v>18</v>
      </c>
      <c r="C19" s="5" t="s">
        <v>29</v>
      </c>
      <c r="D19" s="10">
        <v>183000</v>
      </c>
      <c r="E19" s="6">
        <f t="shared" si="0"/>
        <v>210449.99999999997</v>
      </c>
    </row>
    <row r="20" spans="1:5" ht="24" customHeight="1" x14ac:dyDescent="0.25">
      <c r="A20" s="7">
        <v>16</v>
      </c>
      <c r="B20" s="5" t="s">
        <v>19</v>
      </c>
      <c r="C20" s="5" t="s">
        <v>29</v>
      </c>
      <c r="D20" s="10">
        <v>563000</v>
      </c>
      <c r="E20" s="6">
        <f t="shared" si="0"/>
        <v>647450</v>
      </c>
    </row>
    <row r="21" spans="1:5" ht="24" customHeight="1" x14ac:dyDescent="0.25">
      <c r="A21" s="7">
        <v>17</v>
      </c>
      <c r="B21" s="5" t="s">
        <v>20</v>
      </c>
      <c r="C21" s="5" t="s">
        <v>29</v>
      </c>
      <c r="D21" s="10">
        <v>309000</v>
      </c>
      <c r="E21" s="6">
        <f t="shared" si="0"/>
        <v>355350</v>
      </c>
    </row>
    <row r="22" spans="1:5" ht="24" customHeight="1" x14ac:dyDescent="0.25">
      <c r="A22" s="7">
        <v>18</v>
      </c>
      <c r="B22" s="5" t="s">
        <v>21</v>
      </c>
      <c r="C22" s="5" t="s">
        <v>29</v>
      </c>
      <c r="D22" s="10">
        <v>363000</v>
      </c>
      <c r="E22" s="6">
        <f t="shared" si="0"/>
        <v>417449.99999999994</v>
      </c>
    </row>
    <row r="23" spans="1:5" ht="24" customHeight="1" x14ac:dyDescent="0.25">
      <c r="A23" s="7">
        <v>19</v>
      </c>
      <c r="B23" s="5" t="s">
        <v>22</v>
      </c>
      <c r="C23" s="5" t="s">
        <v>29</v>
      </c>
      <c r="D23" s="10">
        <v>381000</v>
      </c>
      <c r="E23" s="6">
        <f t="shared" si="0"/>
        <v>438149.99999999994</v>
      </c>
    </row>
    <row r="24" spans="1:5" ht="24" customHeight="1" x14ac:dyDescent="0.25">
      <c r="A24" s="7">
        <v>20</v>
      </c>
      <c r="B24" s="5" t="s">
        <v>23</v>
      </c>
      <c r="C24" s="5" t="s">
        <v>29</v>
      </c>
      <c r="D24" s="10">
        <v>187000</v>
      </c>
      <c r="E24" s="6">
        <f t="shared" si="0"/>
        <v>215049.99999999997</v>
      </c>
    </row>
    <row r="25" spans="1:5" ht="24" customHeight="1" x14ac:dyDescent="0.25">
      <c r="A25" s="7">
        <v>21</v>
      </c>
      <c r="B25" s="5" t="s">
        <v>24</v>
      </c>
      <c r="C25" s="5" t="s">
        <v>29</v>
      </c>
      <c r="D25" s="10">
        <v>258000</v>
      </c>
      <c r="E25" s="6">
        <v>271000</v>
      </c>
    </row>
    <row r="26" spans="1:5" ht="24" customHeight="1" x14ac:dyDescent="0.25">
      <c r="A26" s="7">
        <v>22</v>
      </c>
      <c r="B26" s="5" t="s">
        <v>25</v>
      </c>
      <c r="C26" s="5" t="s">
        <v>29</v>
      </c>
      <c r="D26" s="10">
        <v>360000</v>
      </c>
      <c r="E26" s="6">
        <v>378000</v>
      </c>
    </row>
    <row r="27" spans="1:5" ht="24" customHeight="1" x14ac:dyDescent="0.25">
      <c r="A27" s="7">
        <v>23</v>
      </c>
      <c r="B27" s="5" t="s">
        <v>26</v>
      </c>
      <c r="C27" s="5" t="s">
        <v>29</v>
      </c>
      <c r="D27" s="10">
        <v>405000</v>
      </c>
      <c r="E27" s="6">
        <v>425000</v>
      </c>
    </row>
    <row r="28" spans="1:5" ht="24" customHeight="1" x14ac:dyDescent="0.25">
      <c r="A28" s="7">
        <v>24</v>
      </c>
      <c r="B28" s="5" t="s">
        <v>27</v>
      </c>
      <c r="C28" s="5" t="s">
        <v>29</v>
      </c>
      <c r="D28" s="10">
        <v>692000</v>
      </c>
      <c r="E28" s="6">
        <v>727000</v>
      </c>
    </row>
    <row r="29" spans="1:5" ht="24" customHeight="1" x14ac:dyDescent="0.25">
      <c r="A29" s="7">
        <v>25</v>
      </c>
      <c r="B29" s="5" t="s">
        <v>28</v>
      </c>
      <c r="C29" s="5" t="s">
        <v>29</v>
      </c>
      <c r="D29" s="10">
        <v>610000</v>
      </c>
      <c r="E29" s="6">
        <v>641000</v>
      </c>
    </row>
  </sheetData>
  <mergeCells count="1">
    <mergeCell ref="A1:E1"/>
  </mergeCells>
  <pageMargins left="0.7" right="0.7" top="0.48" bottom="0.43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7FD487A7C634BBA7A1AB7FC121A1B" ma:contentTypeVersion="8" ma:contentTypeDescription="Create a new document." ma:contentTypeScope="" ma:versionID="1e1058f446eb7e78a73ec559c58f2d8c">
  <xsd:schema xmlns:xsd="http://www.w3.org/2001/XMLSchema" xmlns:xs="http://www.w3.org/2001/XMLSchema" xmlns:p="http://schemas.microsoft.com/office/2006/metadata/properties" xmlns:ns2="8ff690de-edd6-46e1-93df-5af5ff458831" targetNamespace="http://schemas.microsoft.com/office/2006/metadata/properties" ma:root="true" ma:fieldsID="a054754be9d3412860ab7dc8cdcf433f" ns2:_="">
    <xsd:import namespace="8ff690de-edd6-46e1-93df-5af5ff45883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90de-edd6-46e1-93df-5af5ff45883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5F652CDCC0A4EBB26F256EE71AEC4" ma:contentTypeVersion="1" ma:contentTypeDescription="Create a new document." ma:contentTypeScope="" ma:versionID="0656c8660762c72fb6a6abd042bb8ff4">
  <xsd:schema xmlns:xsd="http://www.w3.org/2001/XMLSchema" xmlns:xs="http://www.w3.org/2001/XMLSchema" xmlns:p="http://schemas.microsoft.com/office/2006/metadata/properties" xmlns:ns2="df6cab6d-25a5-4a45-89de-f19c5af208b6" targetNamespace="http://schemas.microsoft.com/office/2006/metadata/properties" ma:root="true" ma:fieldsID="33dac6600548e5ebfdeec93af0257fcf" ns2:_="">
    <xsd:import namespace="df6cab6d-25a5-4a45-89de-f19c5af208b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cab6d-25a5-4a45-89de-f19c5af208b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6cab6d-25a5-4a45-89de-f19c5af208b6">QY5UZ4ZQWDMN-2102554853-32</_dlc_DocId>
    <_dlc_DocIdUrl xmlns="df6cab6d-25a5-4a45-89de-f19c5af208b6">
      <Url>http://10.174.253.232:8814/_layouts/15/DocIdRedir.aspx?ID=QY5UZ4ZQWDMN-2102554853-32</Url>
      <Description>QY5UZ4ZQWDMN-2102554853-32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300F08E-1DB2-4B38-9AD4-E6DAFB5783B5}"/>
</file>

<file path=customXml/itemProps2.xml><?xml version="1.0" encoding="utf-8"?>
<ds:datastoreItem xmlns:ds="http://schemas.openxmlformats.org/officeDocument/2006/customXml" ds:itemID="{D0E92243-1112-4B86-B2A9-2CDFCA013C77}"/>
</file>

<file path=customXml/itemProps3.xml><?xml version="1.0" encoding="utf-8"?>
<ds:datastoreItem xmlns:ds="http://schemas.openxmlformats.org/officeDocument/2006/customXml" ds:itemID="{FCDF8D9F-952A-4D3C-BA33-9E31D80B4E62}"/>
</file>

<file path=customXml/itemProps4.xml><?xml version="1.0" encoding="utf-8"?>
<ds:datastoreItem xmlns:ds="http://schemas.openxmlformats.org/officeDocument/2006/customXml" ds:itemID="{A57969FE-D74D-4F6A-9CAA-4525384A470A}"/>
</file>

<file path=customXml/itemProps5.xml><?xml version="1.0" encoding="utf-8"?>
<ds:datastoreItem xmlns:ds="http://schemas.openxmlformats.org/officeDocument/2006/customXml" ds:itemID="{4A341D8B-D7F5-46FB-93A4-AC0929F0F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SANH BANG GIA BAN LE</vt:lpstr>
      <vt:lpstr>BANG GIA BAN LE TOI DA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NguyenThaoLinh</dc:creator>
  <cp:lastModifiedBy>NguyenThaoLinh</cp:lastModifiedBy>
  <cp:lastPrinted>2014-07-01T02:55:27Z</cp:lastPrinted>
  <dcterms:created xsi:type="dcterms:W3CDTF">2014-07-01T02:36:16Z</dcterms:created>
  <dcterms:modified xsi:type="dcterms:W3CDTF">2014-07-03T09:19:48Z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0x0101008A35F652CDCC0A4EBB26F256EE71AEC4</vt:lpwstr>
  </property>
  <property fmtid="{D5CDD505-2E9C-101B-9397-08002B2CF9AE}" pid="3" name="_dlc_DocIdItemGuid">
    <vt:lpwstr>f86631e5-254c-4108-a617-5f4d517ba29c</vt:lpwstr>
  </property>
</Properties>
</file>